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nhe\Documenten (lokaal)\Wvs\Bestuur\2026\Kleding 2026\"/>
    </mc:Choice>
  </mc:AlternateContent>
  <xr:revisionPtr revIDLastSave="0" documentId="13_ncr:1_{9615C89F-6497-4CF8-9A01-48776FE8D98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ESTELFORMULIER" sheetId="1" r:id="rId1"/>
    <sheet name="DESIGN " sheetId="2" r:id="rId2"/>
  </sheets>
  <definedNames>
    <definedName name="_xlnm.Print_Area" localSheetId="0">BESTELFORMULIER!$A$1:$P$87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2" i="1" l="1"/>
  <c r="P72" i="1" s="1"/>
  <c r="N70" i="1"/>
  <c r="P70" i="1" s="1"/>
  <c r="N67" i="1"/>
  <c r="P67" i="1" s="1"/>
  <c r="N64" i="1"/>
  <c r="P64" i="1" s="1"/>
  <c r="N60" i="1"/>
  <c r="P60" i="1" s="1"/>
  <c r="N57" i="1"/>
  <c r="P57" i="1" s="1"/>
  <c r="N54" i="1"/>
  <c r="P54" i="1" s="1"/>
  <c r="N51" i="1"/>
  <c r="P51" i="1" s="1"/>
  <c r="A49" i="1"/>
  <c r="N48" i="1"/>
  <c r="P48" i="1" s="1"/>
  <c r="P46" i="1"/>
  <c r="N44" i="1"/>
  <c r="P44" i="1" s="1"/>
  <c r="N41" i="1"/>
  <c r="P41" i="1" s="1"/>
  <c r="P38" i="1"/>
  <c r="N38" i="1"/>
  <c r="P36" i="1"/>
  <c r="N34" i="1"/>
  <c r="P34" i="1" s="1"/>
  <c r="N31" i="1"/>
  <c r="P31" i="1" s="1"/>
  <c r="N28" i="1"/>
  <c r="P28" i="1" s="1"/>
  <c r="N25" i="1"/>
  <c r="P25" i="1" s="1"/>
  <c r="N22" i="1"/>
  <c r="P22" i="1" s="1"/>
  <c r="N19" i="1"/>
  <c r="P19" i="1" s="1"/>
  <c r="N16" i="1"/>
  <c r="P16" i="1" s="1"/>
  <c r="N13" i="1"/>
  <c r="P13" i="1" s="1"/>
  <c r="N10" i="1"/>
  <c r="P10" i="1" s="1"/>
  <c r="P81" i="1" l="1"/>
</calcChain>
</file>

<file path=xl/sharedStrings.xml><?xml version="1.0" encoding="utf-8"?>
<sst xmlns="http://schemas.openxmlformats.org/spreadsheetml/2006/main" count="267" uniqueCount="85">
  <si>
    <t>Kleding WV Schijndel OUTPUT HEREN KLEDING</t>
  </si>
  <si>
    <t>Kleding van WV Schijndel van het merk Bioracer is te bestellen door het invullen van dit formulier.</t>
  </si>
  <si>
    <r>
      <rPr>
        <sz val="10"/>
        <color rgb="FF000000"/>
        <rFont val="Calibri"/>
        <family val="2"/>
        <charset val="1"/>
      </rPr>
      <t xml:space="preserve">Stuur dit formulier naar Henk Mutsaars via e-mail </t>
    </r>
    <r>
      <rPr>
        <b/>
        <sz val="10"/>
        <color rgb="FF000000"/>
        <rFont val="Calibri"/>
        <family val="2"/>
        <charset val="1"/>
      </rPr>
      <t>henkmutsaars@hotmail.com</t>
    </r>
    <r>
      <rPr>
        <sz val="10"/>
        <color rgb="FF000000"/>
        <rFont val="Calibri"/>
        <family val="2"/>
        <charset val="1"/>
      </rPr>
      <t xml:space="preserve"> tel. 06-55373955</t>
    </r>
  </si>
  <si>
    <t>JEUGD - U17-U19 Elite/Belofte,Sportklasse rijden met OUTPUT</t>
  </si>
  <si>
    <t>Opmerking met heren VAPOR zeem en KIDS met kinderzeem</t>
  </si>
  <si>
    <t>Naam Lid:</t>
  </si>
  <si>
    <t>E-Mail:</t>
  </si>
  <si>
    <t>Telefoonnummer:</t>
  </si>
  <si>
    <t>LET OP</t>
  </si>
  <si>
    <t>Items met * alleen op bestelling</t>
  </si>
  <si>
    <t>ICON CLASSIC SMOOTH SHIRT KORTE MOUWEN</t>
  </si>
  <si>
    <t>1 (XS)</t>
  </si>
  <si>
    <t>2 (S)</t>
  </si>
  <si>
    <t>3 (M)</t>
  </si>
  <si>
    <t>4 (L)</t>
  </si>
  <si>
    <t>5 (XL)</t>
  </si>
  <si>
    <t>6 (XXL)</t>
  </si>
  <si>
    <t>7 (XXXL)</t>
  </si>
  <si>
    <t>Aantal</t>
  </si>
  <si>
    <t>Unit Price</t>
  </si>
  <si>
    <t>Totaal</t>
  </si>
  <si>
    <t>SHIRT KORTE MOUW AERO MET KRAAG</t>
  </si>
  <si>
    <t>51472</t>
  </si>
  <si>
    <t>ICON TEMPEST SHIRT LANGEN MOUWEN</t>
  </si>
  <si>
    <t>SHIRT LANGE MOUW GEVOERD</t>
  </si>
  <si>
    <t>REGEN/WIND VEST met zakken</t>
  </si>
  <si>
    <t>51972</t>
  </si>
  <si>
    <t>ICON WINDSTOPPER BODYWARMER MET HOGE KRAAG</t>
  </si>
  <si>
    <t>STANDAARD BODYWARMER DUNNE WINDSTOPPER MET MESH</t>
  </si>
  <si>
    <t>EPIC KOERSBROEK HIGH END (topmodel)</t>
  </si>
  <si>
    <t>ZELFDE BROEK ALS INEOS GREDADIERS PRO</t>
  </si>
  <si>
    <t>52147</t>
  </si>
  <si>
    <t>ICON KOERSBROEK</t>
  </si>
  <si>
    <t>KORTE BROEK MET VAPOR HEREN ZEEM</t>
  </si>
  <si>
    <t>53532</t>
  </si>
  <si>
    <t>ICON TEMPEST LANGE BROEK</t>
  </si>
  <si>
    <t>LANGE BROEK MET VAPOR HEREN ZEEM</t>
  </si>
  <si>
    <t>ICON KOERSBROEK KIDS</t>
  </si>
  <si>
    <t xml:space="preserve">KORTE BROEK MET ZEEM KIDS </t>
  </si>
  <si>
    <t>ICON TEMPEST LANGE BROEK KIDS</t>
  </si>
  <si>
    <t>56591</t>
  </si>
  <si>
    <t>ICON SPEEDSUIT</t>
  </si>
  <si>
    <t>Line Qty</t>
  </si>
  <si>
    <t>SPRINTPAK SHIRT EN BROEK AAN ELKAAR MET VAPOR HEREN ZEEM</t>
  </si>
  <si>
    <t>56692</t>
  </si>
  <si>
    <t>ICON TIJDRITPAK LANGE MOUWEN</t>
  </si>
  <si>
    <t>LUXE AEROPAK MET VAPOR HEREN ZEEM</t>
  </si>
  <si>
    <t>56593</t>
  </si>
  <si>
    <t>ICON TIJDRITPAK KORTE MOUWEN KIDS</t>
  </si>
  <si>
    <t>BASIC AEROPAK MET ZEEM KIDS</t>
  </si>
  <si>
    <t>59098</t>
  </si>
  <si>
    <t xml:space="preserve">TEAM ZOMER HANDSCHOENEN </t>
  </si>
  <si>
    <t>XS</t>
  </si>
  <si>
    <t>S</t>
  </si>
  <si>
    <t>M</t>
  </si>
  <si>
    <t>L</t>
  </si>
  <si>
    <t>XL</t>
  </si>
  <si>
    <t>XXL</t>
  </si>
  <si>
    <t>MET LOGO</t>
  </si>
  <si>
    <t>59080</t>
  </si>
  <si>
    <t>EPIC SOKKEN</t>
  </si>
  <si>
    <t>S 36/38</t>
  </si>
  <si>
    <t>M 40/42</t>
  </si>
  <si>
    <t>L 42/44</t>
  </si>
  <si>
    <t>XL 45/47</t>
  </si>
  <si>
    <t xml:space="preserve">AERO SOKKEN </t>
  </si>
  <si>
    <t xml:space="preserve">ARMSTUKKEN </t>
  </si>
  <si>
    <t>BEENSTUKKEN</t>
  </si>
  <si>
    <t>RITSBROEK</t>
  </si>
  <si>
    <t xml:space="preserve">Vrijetijdskleding </t>
  </si>
  <si>
    <t>WVS SOFTSHELL JAS HEREN</t>
  </si>
  <si>
    <t>XXXL</t>
  </si>
  <si>
    <t>HEREN UITVOERING</t>
  </si>
  <si>
    <t>WVS SHOFTSHELL JAS DAMES</t>
  </si>
  <si>
    <t>DAMES UITVOERING</t>
  </si>
  <si>
    <t>BIORACER WVS HOODY</t>
  </si>
  <si>
    <t>BIORACER WVS TRUI LANGE MOUW</t>
  </si>
  <si>
    <t>Eventuele opmerkingen/vragen: ( wij nemen dan contact met u op)</t>
  </si>
  <si>
    <t>Banrekening waarvan het totaal bedrag automatich geincasseerd kan worden</t>
  </si>
  <si>
    <t>TOTAAL:</t>
  </si>
  <si>
    <t>Rekeningnummer:</t>
  </si>
  <si>
    <t>t.n.v.:</t>
  </si>
  <si>
    <t>(digitaal ondertekenen d.m.v naam + rekeningnummer is voldoende)</t>
  </si>
  <si>
    <t>Categorie 2026:</t>
  </si>
  <si>
    <t>Voor geheel Design zie sheet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</si>
</sst>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 &quot;* #,##0.00_ ;_ &quot;€ &quot;* \-#,##0.00_ ;_ &quot;€ &quot;* \-??_ ;_ @_ "/>
    <numFmt numFmtId="165" formatCode="&quot;€ &quot;#,##0.00"/>
  </numFmts>
  <fonts count="22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9"/>
      <name val="Calibri"/>
      <family val="2"/>
      <charset val="1"/>
    </font>
    <font>
      <u/>
      <sz val="9"/>
      <color rgb="FF000000"/>
      <name val="Calibri"/>
      <family val="2"/>
      <charset val="1"/>
    </font>
    <font>
      <b/>
      <i/>
      <sz val="9"/>
      <color rgb="FFFF0000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color rgb="FF4472C4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D9D9D9"/>
        <bgColor rgb="FFC0C0C0"/>
      </patternFill>
    </fill>
    <fill>
      <patternFill patternType="solid">
        <fgColor rgb="FF595959"/>
        <bgColor rgb="FF333333"/>
      </patternFill>
    </fill>
    <fill>
      <patternFill patternType="solid">
        <fgColor rgb="FFFFFFFF"/>
        <bgColor rgb="FFFFFFCC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1" fillId="0" borderId="0" applyBorder="0" applyProtection="0"/>
  </cellStyleXfs>
  <cellXfs count="114">
    <xf numFmtId="0" fontId="0" fillId="0" borderId="0" xfId="0"/>
    <xf numFmtId="0" fontId="15" fillId="0" borderId="0" xfId="0" applyFont="1" applyAlignment="1">
      <alignment horizontal="left" vertical="top" shrinkToFit="1"/>
    </xf>
    <xf numFmtId="0" fontId="12" fillId="0" borderId="9" xfId="0" applyFont="1" applyBorder="1" applyAlignment="1">
      <alignment horizontal="center"/>
    </xf>
    <xf numFmtId="0" fontId="1" fillId="0" borderId="0" xfId="0" applyFont="1"/>
    <xf numFmtId="164" fontId="1" fillId="0" borderId="0" xfId="1" applyFont="1" applyBorder="1" applyProtection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2" xfId="1" applyFont="1" applyBorder="1" applyProtection="1"/>
    <xf numFmtId="0" fontId="2" fillId="0" borderId="3" xfId="0" applyFont="1" applyBorder="1"/>
    <xf numFmtId="0" fontId="3" fillId="0" borderId="4" xfId="0" applyFont="1" applyBorder="1"/>
    <xf numFmtId="0" fontId="3" fillId="0" borderId="0" xfId="0" applyFont="1"/>
    <xf numFmtId="164" fontId="3" fillId="0" borderId="0" xfId="1" applyFont="1" applyBorder="1" applyProtection="1"/>
    <xf numFmtId="0" fontId="3" fillId="0" borderId="5" xfId="0" applyFont="1" applyBorder="1"/>
    <xf numFmtId="0" fontId="4" fillId="0" borderId="4" xfId="0" applyFont="1" applyBorder="1"/>
    <xf numFmtId="0" fontId="4" fillId="0" borderId="0" xfId="0" applyFont="1"/>
    <xf numFmtId="164" fontId="4" fillId="0" borderId="0" xfId="1" applyFont="1" applyBorder="1" applyProtection="1"/>
    <xf numFmtId="0" fontId="5" fillId="0" borderId="5" xfId="0" applyFont="1" applyBorder="1"/>
    <xf numFmtId="0" fontId="5" fillId="0" borderId="4" xfId="0" applyFont="1" applyBorder="1"/>
    <xf numFmtId="0" fontId="5" fillId="0" borderId="0" xfId="0" applyFont="1"/>
    <xf numFmtId="164" fontId="5" fillId="0" borderId="0" xfId="1" applyFont="1" applyBorder="1" applyProtection="1"/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0" xfId="0" applyFont="1" applyAlignment="1">
      <alignment horizontal="center" shrinkToFit="1"/>
    </xf>
    <xf numFmtId="164" fontId="8" fillId="0" borderId="0" xfId="1" applyFont="1" applyBorder="1" applyAlignment="1" applyProtection="1">
      <alignment horizontal="center"/>
    </xf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2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2" xfId="1" applyFont="1" applyBorder="1" applyAlignment="1" applyProtection="1">
      <alignment horizontal="center"/>
    </xf>
    <xf numFmtId="0" fontId="2" fillId="0" borderId="13" xfId="0" applyFont="1" applyBorder="1"/>
    <xf numFmtId="0" fontId="1" fillId="0" borderId="14" xfId="0" applyFont="1" applyBorder="1" applyAlignment="1">
      <alignment vertical="center"/>
    </xf>
    <xf numFmtId="0" fontId="13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6" xfId="1" applyFont="1" applyBorder="1" applyAlignment="1" applyProtection="1">
      <alignment horizontal="center"/>
    </xf>
    <xf numFmtId="0" fontId="2" fillId="0" borderId="17" xfId="0" applyFont="1" applyBorder="1"/>
    <xf numFmtId="0" fontId="14" fillId="0" borderId="4" xfId="0" applyFont="1" applyBorder="1" applyAlignment="1">
      <alignment vertical="top"/>
    </xf>
    <xf numFmtId="0" fontId="16" fillId="0" borderId="18" xfId="0" applyFont="1" applyBorder="1" applyAlignment="1">
      <alignment horizontal="center" shrinkToFit="1"/>
    </xf>
    <xf numFmtId="0" fontId="16" fillId="0" borderId="0" xfId="0" applyFont="1" applyAlignment="1">
      <alignment horizontal="center" shrinkToFit="1"/>
    </xf>
    <xf numFmtId="164" fontId="1" fillId="0" borderId="4" xfId="1" applyFont="1" applyBorder="1" applyAlignment="1" applyProtection="1">
      <alignment horizontal="center"/>
    </xf>
    <xf numFmtId="0" fontId="2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Font="1" applyBorder="1" applyAlignment="1" applyProtection="1">
      <alignment horizontal="center"/>
    </xf>
    <xf numFmtId="0" fontId="2" fillId="0" borderId="20" xfId="0" applyFont="1" applyBorder="1"/>
    <xf numFmtId="0" fontId="2" fillId="4" borderId="11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164" fontId="17" fillId="0" borderId="16" xfId="1" applyFont="1" applyBorder="1" applyAlignment="1" applyProtection="1">
      <alignment horizontal="center"/>
    </xf>
    <xf numFmtId="0" fontId="1" fillId="0" borderId="4" xfId="0" applyFont="1" applyBorder="1"/>
    <xf numFmtId="164" fontId="1" fillId="0" borderId="0" xfId="1" applyFont="1" applyBorder="1" applyAlignment="1" applyProtection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6" fillId="0" borderId="1" xfId="0" applyFont="1" applyBorder="1" applyAlignment="1">
      <alignment horizontal="center" shrinkToFit="1"/>
    </xf>
    <xf numFmtId="0" fontId="2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6" fillId="0" borderId="4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Border="1" applyAlignment="1" applyProtection="1">
      <alignment horizontal="center"/>
    </xf>
    <xf numFmtId="164" fontId="2" fillId="0" borderId="25" xfId="1" applyFont="1" applyBorder="1" applyAlignment="1" applyProtection="1">
      <alignment horizontal="center"/>
    </xf>
    <xf numFmtId="164" fontId="2" fillId="0" borderId="26" xfId="1" applyFont="1" applyBorder="1" applyAlignment="1" applyProtection="1">
      <alignment horizontal="center"/>
    </xf>
    <xf numFmtId="0" fontId="1" fillId="5" borderId="4" xfId="0" applyFont="1" applyFill="1" applyBorder="1" applyAlignment="1">
      <alignment vertical="center"/>
    </xf>
    <xf numFmtId="0" fontId="1" fillId="5" borderId="0" xfId="0" applyFont="1" applyFill="1" applyAlignment="1">
      <alignment horizontal="left" vertical="center" shrinkToFit="1"/>
    </xf>
    <xf numFmtId="0" fontId="1" fillId="5" borderId="5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4" fontId="2" fillId="5" borderId="4" xfId="1" applyFont="1" applyFill="1" applyBorder="1" applyAlignment="1" applyProtection="1">
      <alignment horizontal="center"/>
    </xf>
    <xf numFmtId="0" fontId="2" fillId="5" borderId="20" xfId="0" applyFont="1" applyFill="1" applyBorder="1"/>
    <xf numFmtId="0" fontId="1" fillId="5" borderId="0" xfId="0" applyFont="1" applyFill="1"/>
    <xf numFmtId="0" fontId="2" fillId="0" borderId="27" xfId="0" applyFont="1" applyBorder="1" applyAlignment="1">
      <alignment horizontal="center"/>
    </xf>
    <xf numFmtId="164" fontId="2" fillId="0" borderId="27" xfId="1" applyFont="1" applyBorder="1" applyAlignment="1" applyProtection="1">
      <alignment horizontal="center"/>
    </xf>
    <xf numFmtId="0" fontId="2" fillId="3" borderId="28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1" fillId="0" borderId="31" xfId="0" applyFont="1" applyBorder="1"/>
    <xf numFmtId="165" fontId="11" fillId="0" borderId="32" xfId="0" applyNumberFormat="1" applyFont="1" applyBorder="1"/>
    <xf numFmtId="164" fontId="2" fillId="0" borderId="0" xfId="1" applyFont="1" applyBorder="1" applyProtection="1"/>
    <xf numFmtId="0" fontId="20" fillId="0" borderId="4" xfId="0" applyFont="1" applyBorder="1"/>
    <xf numFmtId="0" fontId="5" fillId="0" borderId="14" xfId="0" applyFont="1" applyBorder="1"/>
    <xf numFmtId="0" fontId="5" fillId="0" borderId="9" xfId="0" applyFont="1" applyBorder="1"/>
    <xf numFmtId="0" fontId="2" fillId="0" borderId="9" xfId="0" applyFont="1" applyBorder="1"/>
    <xf numFmtId="164" fontId="2" fillId="0" borderId="9" xfId="1" applyFont="1" applyBorder="1" applyProtection="1"/>
    <xf numFmtId="0" fontId="2" fillId="0" borderId="10" xfId="0" applyFont="1" applyBorder="1"/>
    <xf numFmtId="0" fontId="15" fillId="0" borderId="0" xfId="0" applyFont="1" applyAlignment="1">
      <alignment horizontal="left" vertical="top" shrinkToFit="1"/>
    </xf>
    <xf numFmtId="0" fontId="18" fillId="0" borderId="30" xfId="0" applyFont="1" applyBorder="1" applyAlignment="1">
      <alignment horizontal="left" vertical="top"/>
    </xf>
    <xf numFmtId="0" fontId="5" fillId="0" borderId="31" xfId="0" applyFont="1" applyBorder="1"/>
    <xf numFmtId="164" fontId="19" fillId="0" borderId="5" xfId="1" applyFont="1" applyBorder="1" applyAlignment="1" applyProtection="1">
      <alignment wrapText="1"/>
    </xf>
    <xf numFmtId="0" fontId="1" fillId="0" borderId="1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top" shrinkToFit="1"/>
    </xf>
    <xf numFmtId="0" fontId="16" fillId="0" borderId="7" xfId="0" applyFont="1" applyBorder="1" applyAlignment="1">
      <alignment horizontal="center" shrinkToFit="1"/>
    </xf>
    <xf numFmtId="0" fontId="9" fillId="2" borderId="19" xfId="0" applyFont="1" applyFill="1" applyBorder="1" applyAlignment="1">
      <alignment horizontal="center"/>
    </xf>
    <xf numFmtId="0" fontId="16" fillId="0" borderId="19" xfId="0" applyFont="1" applyBorder="1" applyAlignment="1">
      <alignment horizontal="center" shrinkToFit="1"/>
    </xf>
    <xf numFmtId="0" fontId="11" fillId="0" borderId="10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center" shrinkToFit="1"/>
    </xf>
    <xf numFmtId="0" fontId="15" fillId="0" borderId="21" xfId="0" applyFont="1" applyBorder="1" applyAlignment="1">
      <alignment horizontal="left" vertical="top" shrinkToFit="1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 vertical="top"/>
    </xf>
    <xf numFmtId="0" fontId="12" fillId="0" borderId="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0" fillId="0" borderId="33" xfId="0" applyBorder="1" applyAlignment="1"/>
    <xf numFmtId="0" fontId="0" fillId="0" borderId="21" xfId="0" applyBorder="1" applyAlignment="1"/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</cellXfs>
  <cellStyles count="2">
    <cellStyle name="Standaard" xfId="0" builtinId="0"/>
    <cellStyle name="Valuta" xfId="1" builtinId="4"/>
  </cellStyles>
  <dxfs count="2"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5.jpg"/><Relationship Id="rId4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209552</xdr:colOff>
      <xdr:row>0</xdr:row>
      <xdr:rowOff>57151</xdr:rowOff>
    </xdr:from>
    <xdr:to>
      <xdr:col>10</xdr:col>
      <xdr:colOff>361951</xdr:colOff>
      <xdr:row>4</xdr:row>
      <xdr:rowOff>22046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B45E3E90-B5B4-9DF0-2D2E-4E7F60C1A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7" y="57151"/>
          <a:ext cx="581024" cy="74594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0</xdr:row>
      <xdr:rowOff>66675</xdr:rowOff>
    </xdr:from>
    <xdr:to>
      <xdr:col>13</xdr:col>
      <xdr:colOff>114269</xdr:colOff>
      <xdr:row>6</xdr:row>
      <xdr:rowOff>66674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B80BC0A4-6110-A260-7BFD-1D686ECDC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66675"/>
          <a:ext cx="971519" cy="1162049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0</xdr:row>
      <xdr:rowOff>104775</xdr:rowOff>
    </xdr:from>
    <xdr:to>
      <xdr:col>15</xdr:col>
      <xdr:colOff>960</xdr:colOff>
      <xdr:row>6</xdr:row>
      <xdr:rowOff>190500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F155B335-9916-F43C-0F12-41F19A8A0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104775"/>
          <a:ext cx="1169360" cy="1247775"/>
        </a:xfrm>
        <a:prstGeom prst="rect">
          <a:avLst/>
        </a:prstGeom>
      </xdr:spPr>
    </xdr:pic>
    <xdr:clientData/>
  </xdr:twoCellAnchor>
  <xdr:twoCellAnchor editAs="oneCell">
    <xdr:from>
      <xdr:col>14</xdr:col>
      <xdr:colOff>609601</xdr:colOff>
      <xdr:row>0</xdr:row>
      <xdr:rowOff>85725</xdr:rowOff>
    </xdr:from>
    <xdr:to>
      <xdr:col>15</xdr:col>
      <xdr:colOff>574937</xdr:colOff>
      <xdr:row>6</xdr:row>
      <xdr:rowOff>190500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68C68023-FA3C-1EDE-DED0-B78310501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6" y="85725"/>
          <a:ext cx="593986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13</xdr:col>
      <xdr:colOff>266700</xdr:colOff>
      <xdr:row>30</xdr:row>
      <xdr:rowOff>86829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4C9AC9A-E303-7720-A78B-E1016806E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7772400" cy="58018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133350</xdr:rowOff>
    </xdr:from>
    <xdr:to>
      <xdr:col>13</xdr:col>
      <xdr:colOff>219075</xdr:colOff>
      <xdr:row>66</xdr:row>
      <xdr:rowOff>16637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695A3D86-4720-EC95-2318-9F6C16852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48350"/>
          <a:ext cx="7772400" cy="6741287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0</xdr:row>
      <xdr:rowOff>133350</xdr:rowOff>
    </xdr:from>
    <xdr:to>
      <xdr:col>26</xdr:col>
      <xdr:colOff>342900</xdr:colOff>
      <xdr:row>30</xdr:row>
      <xdr:rowOff>128684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A4D80BA1-ECEB-DBAE-C3FB-65C58F8CF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133350"/>
          <a:ext cx="7772400" cy="5710334"/>
        </a:xfrm>
        <a:prstGeom prst="rect">
          <a:avLst/>
        </a:prstGeom>
      </xdr:spPr>
    </xdr:pic>
    <xdr:clientData/>
  </xdr:twoCellAnchor>
  <xdr:twoCellAnchor editAs="oneCell">
    <xdr:from>
      <xdr:col>13</xdr:col>
      <xdr:colOff>352425</xdr:colOff>
      <xdr:row>30</xdr:row>
      <xdr:rowOff>47625</xdr:rowOff>
    </xdr:from>
    <xdr:to>
      <xdr:col>26</xdr:col>
      <xdr:colOff>571500</xdr:colOff>
      <xdr:row>46</xdr:row>
      <xdr:rowOff>118860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EADE5F62-C805-5AA5-157C-822358F76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762625"/>
          <a:ext cx="7772400" cy="311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E87"/>
  <sheetViews>
    <sheetView tabSelected="1" zoomScaleNormal="100" workbookViewId="0">
      <selection activeCell="G1" sqref="G1"/>
    </sheetView>
  </sheetViews>
  <sheetFormatPr defaultColWidth="8.7109375" defaultRowHeight="15" x14ac:dyDescent="0.25"/>
  <cols>
    <col min="1" max="1" width="10.140625" style="3" customWidth="1"/>
    <col min="2" max="4" width="8.7109375" style="3"/>
    <col min="5" max="5" width="13.85546875" style="3" customWidth="1"/>
    <col min="6" max="6" width="18.140625" style="3" customWidth="1"/>
    <col min="7" max="10" width="6" style="3" customWidth="1"/>
    <col min="11" max="11" width="6.85546875" style="3" customWidth="1"/>
    <col min="12" max="12" width="6" style="3" customWidth="1"/>
    <col min="13" max="13" width="6.5703125" style="3" customWidth="1"/>
    <col min="14" max="14" width="8.85546875" style="3" customWidth="1"/>
    <col min="15" max="15" width="8.85546875" style="4" customWidth="1"/>
    <col min="16" max="16" width="9.140625" style="5" customWidth="1"/>
    <col min="17" max="1019" width="8.7109375" style="3"/>
  </cols>
  <sheetData>
    <row r="1" spans="1:16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  <c r="P1" s="9"/>
    </row>
    <row r="2" spans="1:16" s="11" customFormat="1" ht="21" x14ac:dyDescent="0.35">
      <c r="A2" s="10" t="s">
        <v>0</v>
      </c>
      <c r="N2" s="12"/>
      <c r="P2" s="13"/>
    </row>
    <row r="3" spans="1:16" s="15" customFormat="1" ht="12.75" x14ac:dyDescent="0.2">
      <c r="A3" s="14" t="s">
        <v>1</v>
      </c>
      <c r="N3" s="16"/>
      <c r="P3" s="17"/>
    </row>
    <row r="4" spans="1:16" s="15" customFormat="1" ht="12.75" x14ac:dyDescent="0.2">
      <c r="A4" s="14" t="s">
        <v>2</v>
      </c>
      <c r="N4" s="16"/>
      <c r="P4" s="17"/>
    </row>
    <row r="5" spans="1:16" s="19" customFormat="1" ht="13.5" thickBot="1" x14ac:dyDescent="0.25">
      <c r="A5" s="18" t="s">
        <v>3</v>
      </c>
      <c r="F5" s="19" t="s">
        <v>4</v>
      </c>
      <c r="N5" s="20"/>
      <c r="P5" s="17"/>
    </row>
    <row r="6" spans="1:16" s="27" customFormat="1" ht="16.5" thickBot="1" x14ac:dyDescent="0.3">
      <c r="A6" s="21" t="s">
        <v>5</v>
      </c>
      <c r="B6" s="103"/>
      <c r="C6" s="103"/>
      <c r="D6" s="103"/>
      <c r="E6" s="103"/>
      <c r="F6" s="22" t="s">
        <v>83</v>
      </c>
      <c r="G6" s="106"/>
      <c r="H6" s="107"/>
      <c r="I6" s="108"/>
      <c r="J6" s="108"/>
      <c r="K6" s="109"/>
      <c r="L6" s="23"/>
      <c r="M6" s="23"/>
      <c r="N6" s="24"/>
      <c r="O6" s="25"/>
      <c r="P6" s="26"/>
    </row>
    <row r="7" spans="1:16" s="27" customFormat="1" ht="16.5" thickBot="1" x14ac:dyDescent="0.3">
      <c r="A7" s="28" t="s">
        <v>6</v>
      </c>
      <c r="B7" s="103"/>
      <c r="C7" s="103"/>
      <c r="D7" s="103"/>
      <c r="E7" s="103"/>
      <c r="F7" s="29" t="s">
        <v>7</v>
      </c>
      <c r="G7" s="106"/>
      <c r="H7" s="107"/>
      <c r="I7" s="108"/>
      <c r="J7" s="108"/>
      <c r="K7" s="109"/>
      <c r="L7" s="23"/>
      <c r="M7" s="23"/>
      <c r="N7" s="24"/>
      <c r="O7" s="25"/>
      <c r="P7" s="26"/>
    </row>
    <row r="8" spans="1:16" s="27" customFormat="1" ht="16.5" thickBot="1" x14ac:dyDescent="0.3">
      <c r="A8" s="30" t="s">
        <v>8</v>
      </c>
      <c r="B8" s="104" t="s">
        <v>9</v>
      </c>
      <c r="C8" s="104"/>
      <c r="D8" s="104"/>
      <c r="E8" s="104"/>
      <c r="F8" s="29"/>
      <c r="G8" s="106"/>
      <c r="H8" s="107"/>
      <c r="I8" s="110"/>
      <c r="J8" s="110"/>
      <c r="K8" s="111"/>
      <c r="L8" s="2"/>
      <c r="M8" s="105" t="s">
        <v>84</v>
      </c>
      <c r="N8" s="112"/>
      <c r="O8" s="112"/>
      <c r="P8" s="113"/>
    </row>
    <row r="9" spans="1:16" x14ac:dyDescent="0.25">
      <c r="A9" s="31">
        <v>41361</v>
      </c>
      <c r="B9" s="95" t="s">
        <v>10</v>
      </c>
      <c r="C9" s="95"/>
      <c r="D9" s="95"/>
      <c r="E9" s="95"/>
      <c r="F9" s="95"/>
      <c r="G9" s="32" t="s">
        <v>11</v>
      </c>
      <c r="H9" s="32" t="s">
        <v>12</v>
      </c>
      <c r="I9" s="32" t="s">
        <v>13</v>
      </c>
      <c r="J9" s="32" t="s">
        <v>14</v>
      </c>
      <c r="K9" s="32" t="s">
        <v>15</v>
      </c>
      <c r="L9" s="32" t="s">
        <v>16</v>
      </c>
      <c r="M9" s="32" t="s">
        <v>17</v>
      </c>
      <c r="N9" s="33" t="s">
        <v>18</v>
      </c>
      <c r="O9" s="34" t="s">
        <v>19</v>
      </c>
      <c r="P9" s="35" t="s">
        <v>20</v>
      </c>
    </row>
    <row r="10" spans="1:16" ht="17.25" customHeight="1" x14ac:dyDescent="0.25">
      <c r="A10" s="36"/>
      <c r="B10" s="94" t="s">
        <v>21</v>
      </c>
      <c r="C10" s="94"/>
      <c r="D10" s="94"/>
      <c r="E10" s="94"/>
      <c r="F10" s="94"/>
      <c r="G10" s="37"/>
      <c r="H10" s="37"/>
      <c r="I10" s="37"/>
      <c r="J10" s="37"/>
      <c r="K10" s="37"/>
      <c r="L10" s="37"/>
      <c r="M10" s="37"/>
      <c r="N10" s="38">
        <f>SUM(G10:M10)</f>
        <v>0</v>
      </c>
      <c r="O10" s="39">
        <v>42.5</v>
      </c>
      <c r="P10" s="40">
        <f>N10*O10</f>
        <v>0</v>
      </c>
    </row>
    <row r="11" spans="1:16" ht="6" customHeight="1" x14ac:dyDescent="0.25">
      <c r="A11" s="41"/>
      <c r="B11" s="96"/>
      <c r="C11" s="96"/>
      <c r="D11" s="96"/>
      <c r="E11" s="96"/>
      <c r="F11" s="96"/>
      <c r="G11" s="97"/>
      <c r="H11" s="97"/>
      <c r="I11" s="97"/>
      <c r="J11" s="97"/>
      <c r="K11" s="97"/>
      <c r="L11" s="97"/>
      <c r="M11" s="42"/>
      <c r="N11" s="43"/>
      <c r="O11" s="44"/>
      <c r="P11" s="45"/>
    </row>
    <row r="12" spans="1:16" x14ac:dyDescent="0.25">
      <c r="A12" s="31" t="s">
        <v>22</v>
      </c>
      <c r="B12" s="95" t="s">
        <v>23</v>
      </c>
      <c r="C12" s="95"/>
      <c r="D12" s="95"/>
      <c r="E12" s="95"/>
      <c r="F12" s="95"/>
      <c r="G12" s="32" t="s">
        <v>11</v>
      </c>
      <c r="H12" s="32" t="s">
        <v>12</v>
      </c>
      <c r="I12" s="32" t="s">
        <v>13</v>
      </c>
      <c r="J12" s="32" t="s">
        <v>14</v>
      </c>
      <c r="K12" s="32" t="s">
        <v>15</v>
      </c>
      <c r="L12" s="32" t="s">
        <v>16</v>
      </c>
      <c r="M12" s="32" t="s">
        <v>17</v>
      </c>
      <c r="N12" s="33" t="s">
        <v>18</v>
      </c>
      <c r="O12" s="34" t="s">
        <v>19</v>
      </c>
      <c r="P12" s="35" t="s">
        <v>20</v>
      </c>
    </row>
    <row r="13" spans="1:16" ht="17.25" customHeight="1" x14ac:dyDescent="0.25">
      <c r="A13" s="36"/>
      <c r="B13" s="94" t="s">
        <v>24</v>
      </c>
      <c r="C13" s="94"/>
      <c r="D13" s="94"/>
      <c r="E13" s="94"/>
      <c r="F13" s="94"/>
      <c r="G13" s="37"/>
      <c r="H13" s="37"/>
      <c r="I13" s="37"/>
      <c r="J13" s="37"/>
      <c r="K13" s="37"/>
      <c r="L13" s="37"/>
      <c r="M13" s="37"/>
      <c r="N13" s="38">
        <f>SUM(G13:M13)</f>
        <v>0</v>
      </c>
      <c r="O13" s="39">
        <v>55</v>
      </c>
      <c r="P13" s="40">
        <f>N13*O13</f>
        <v>0</v>
      </c>
    </row>
    <row r="14" spans="1:16" ht="4.5" customHeight="1" x14ac:dyDescent="0.25">
      <c r="A14" s="41"/>
      <c r="B14" s="96"/>
      <c r="C14" s="96"/>
      <c r="D14" s="96"/>
      <c r="E14" s="96"/>
      <c r="F14" s="96"/>
      <c r="G14" s="97"/>
      <c r="H14" s="97"/>
      <c r="I14" s="97"/>
      <c r="J14" s="97"/>
      <c r="K14" s="97"/>
      <c r="L14" s="97"/>
      <c r="M14" s="42"/>
      <c r="N14" s="43"/>
      <c r="O14" s="44"/>
      <c r="P14" s="45"/>
    </row>
    <row r="15" spans="1:16" x14ac:dyDescent="0.25">
      <c r="A15" s="31">
        <v>51970</v>
      </c>
      <c r="B15" s="95" t="s">
        <v>25</v>
      </c>
      <c r="C15" s="95"/>
      <c r="D15" s="95"/>
      <c r="E15" s="95"/>
      <c r="F15" s="95"/>
      <c r="G15" s="32" t="s">
        <v>11</v>
      </c>
      <c r="H15" s="32" t="s">
        <v>12</v>
      </c>
      <c r="I15" s="32" t="s">
        <v>13</v>
      </c>
      <c r="J15" s="32" t="s">
        <v>14</v>
      </c>
      <c r="K15" s="32" t="s">
        <v>15</v>
      </c>
      <c r="L15" s="32" t="s">
        <v>16</v>
      </c>
      <c r="M15" s="32" t="s">
        <v>17</v>
      </c>
      <c r="N15" s="33" t="s">
        <v>18</v>
      </c>
      <c r="O15" s="34" t="s">
        <v>19</v>
      </c>
      <c r="P15" s="35" t="s">
        <v>20</v>
      </c>
    </row>
    <row r="16" spans="1:16" ht="17.25" customHeight="1" x14ac:dyDescent="0.25">
      <c r="A16" s="36"/>
      <c r="B16" s="94"/>
      <c r="C16" s="94"/>
      <c r="D16" s="94"/>
      <c r="E16" s="94"/>
      <c r="F16" s="94"/>
      <c r="G16" s="37"/>
      <c r="H16" s="37"/>
      <c r="I16" s="37"/>
      <c r="J16" s="37"/>
      <c r="K16" s="37"/>
      <c r="L16" s="37"/>
      <c r="M16" s="37"/>
      <c r="N16" s="38">
        <f>SUM(G16:M16)</f>
        <v>0</v>
      </c>
      <c r="O16" s="39">
        <v>52.5</v>
      </c>
      <c r="P16" s="40">
        <f>N16*O16</f>
        <v>0</v>
      </c>
    </row>
    <row r="17" spans="1:16" ht="4.5" customHeight="1" x14ac:dyDescent="0.25">
      <c r="A17" s="46"/>
      <c r="B17" s="47"/>
      <c r="C17" s="47"/>
      <c r="D17" s="47"/>
      <c r="E17" s="47"/>
      <c r="F17" s="48"/>
      <c r="G17" s="49"/>
      <c r="H17" s="49"/>
      <c r="I17" s="49"/>
      <c r="J17" s="49"/>
      <c r="K17" s="49"/>
      <c r="L17" s="49"/>
      <c r="M17" s="49"/>
      <c r="N17" s="50"/>
      <c r="O17" s="51"/>
      <c r="P17" s="45"/>
    </row>
    <row r="18" spans="1:16" x14ac:dyDescent="0.25">
      <c r="A18" s="31" t="s">
        <v>26</v>
      </c>
      <c r="B18" s="95" t="s">
        <v>27</v>
      </c>
      <c r="C18" s="95"/>
      <c r="D18" s="95"/>
      <c r="E18" s="95"/>
      <c r="F18" s="95"/>
      <c r="G18" s="32" t="s">
        <v>11</v>
      </c>
      <c r="H18" s="32" t="s">
        <v>12</v>
      </c>
      <c r="I18" s="32" t="s">
        <v>13</v>
      </c>
      <c r="J18" s="32" t="s">
        <v>14</v>
      </c>
      <c r="K18" s="32" t="s">
        <v>15</v>
      </c>
      <c r="L18" s="32" t="s">
        <v>16</v>
      </c>
      <c r="M18" s="32" t="s">
        <v>17</v>
      </c>
      <c r="N18" s="33" t="s">
        <v>18</v>
      </c>
      <c r="O18" s="34" t="s">
        <v>19</v>
      </c>
      <c r="P18" s="35" t="s">
        <v>20</v>
      </c>
    </row>
    <row r="19" spans="1:16" ht="17.25" customHeight="1" x14ac:dyDescent="0.25">
      <c r="A19" s="36"/>
      <c r="B19" s="94" t="s">
        <v>28</v>
      </c>
      <c r="C19" s="94"/>
      <c r="D19" s="94"/>
      <c r="E19" s="94"/>
      <c r="F19" s="94"/>
      <c r="G19" s="37"/>
      <c r="H19" s="37"/>
      <c r="I19" s="37"/>
      <c r="J19" s="37"/>
      <c r="K19" s="37"/>
      <c r="L19" s="37"/>
      <c r="M19" s="37"/>
      <c r="N19" s="38">
        <f>SUM(G19:M19)</f>
        <v>0</v>
      </c>
      <c r="O19" s="39">
        <v>45</v>
      </c>
      <c r="P19" s="40">
        <f>N19*O19</f>
        <v>0</v>
      </c>
    </row>
    <row r="20" spans="1:16" ht="4.5" customHeight="1" x14ac:dyDescent="0.25">
      <c r="A20" s="46"/>
      <c r="B20" s="47"/>
      <c r="C20" s="47"/>
      <c r="D20" s="47"/>
      <c r="E20" s="47"/>
      <c r="F20" s="48"/>
      <c r="G20" s="49"/>
      <c r="H20" s="49"/>
      <c r="I20" s="49"/>
      <c r="J20" s="49"/>
      <c r="K20" s="49"/>
      <c r="L20" s="49"/>
      <c r="M20" s="49"/>
      <c r="N20" s="50"/>
      <c r="O20" s="51"/>
      <c r="P20" s="52"/>
    </row>
    <row r="21" spans="1:16" x14ac:dyDescent="0.25">
      <c r="A21" s="31">
        <v>52122</v>
      </c>
      <c r="B21" s="95" t="s">
        <v>29</v>
      </c>
      <c r="C21" s="95"/>
      <c r="D21" s="95"/>
      <c r="E21" s="95"/>
      <c r="F21" s="95"/>
      <c r="G21" s="32" t="s">
        <v>11</v>
      </c>
      <c r="H21" s="32" t="s">
        <v>12</v>
      </c>
      <c r="I21" s="32" t="s">
        <v>13</v>
      </c>
      <c r="J21" s="32" t="s">
        <v>14</v>
      </c>
      <c r="K21" s="32" t="s">
        <v>15</v>
      </c>
      <c r="L21" s="32" t="s">
        <v>16</v>
      </c>
      <c r="M21" s="32" t="s">
        <v>17</v>
      </c>
      <c r="N21" s="33" t="s">
        <v>18</v>
      </c>
      <c r="O21" s="34" t="s">
        <v>19</v>
      </c>
      <c r="P21" s="35" t="s">
        <v>20</v>
      </c>
    </row>
    <row r="22" spans="1:16" ht="16.5" customHeight="1" x14ac:dyDescent="0.25">
      <c r="A22" s="36"/>
      <c r="B22" s="94" t="s">
        <v>30</v>
      </c>
      <c r="C22" s="94"/>
      <c r="D22" s="94"/>
      <c r="E22" s="94"/>
      <c r="F22" s="94"/>
      <c r="G22" s="37"/>
      <c r="H22" s="37"/>
      <c r="I22" s="37"/>
      <c r="J22" s="37"/>
      <c r="K22" s="37"/>
      <c r="L22" s="37"/>
      <c r="M22" s="37"/>
      <c r="N22" s="38">
        <f>SUM(G22:M22)</f>
        <v>0</v>
      </c>
      <c r="O22" s="39">
        <v>70</v>
      </c>
      <c r="P22" s="40">
        <f>N22*O22</f>
        <v>0</v>
      </c>
    </row>
    <row r="23" spans="1:16" ht="3" customHeight="1" x14ac:dyDescent="0.25">
      <c r="A23" s="46"/>
      <c r="B23" s="47"/>
      <c r="C23" s="47"/>
      <c r="D23" s="47"/>
      <c r="E23" s="47"/>
      <c r="F23" s="48"/>
      <c r="G23" s="49"/>
      <c r="H23" s="49"/>
      <c r="I23" s="49"/>
      <c r="J23" s="49"/>
      <c r="K23" s="49"/>
      <c r="L23" s="49"/>
      <c r="M23" s="49"/>
      <c r="N23" s="50"/>
      <c r="O23" s="51"/>
      <c r="P23" s="45"/>
    </row>
    <row r="24" spans="1:16" x14ac:dyDescent="0.25">
      <c r="A24" s="31" t="s">
        <v>31</v>
      </c>
      <c r="B24" s="95" t="s">
        <v>32</v>
      </c>
      <c r="C24" s="95"/>
      <c r="D24" s="95"/>
      <c r="E24" s="95"/>
      <c r="F24" s="95"/>
      <c r="G24" s="32" t="s">
        <v>11</v>
      </c>
      <c r="H24" s="32" t="s">
        <v>12</v>
      </c>
      <c r="I24" s="32" t="s">
        <v>13</v>
      </c>
      <c r="J24" s="32" t="s">
        <v>14</v>
      </c>
      <c r="K24" s="32" t="s">
        <v>15</v>
      </c>
      <c r="L24" s="32" t="s">
        <v>16</v>
      </c>
      <c r="M24" s="32" t="s">
        <v>17</v>
      </c>
      <c r="N24" s="33" t="s">
        <v>18</v>
      </c>
      <c r="O24" s="34" t="s">
        <v>19</v>
      </c>
      <c r="P24" s="35" t="s">
        <v>20</v>
      </c>
    </row>
    <row r="25" spans="1:16" ht="16.5" customHeight="1" x14ac:dyDescent="0.25">
      <c r="A25" s="36"/>
      <c r="B25" s="94" t="s">
        <v>33</v>
      </c>
      <c r="C25" s="94"/>
      <c r="D25" s="94"/>
      <c r="E25" s="94"/>
      <c r="F25" s="94"/>
      <c r="G25" s="37"/>
      <c r="H25" s="37"/>
      <c r="I25" s="37"/>
      <c r="J25" s="37"/>
      <c r="K25" s="37"/>
      <c r="L25" s="37"/>
      <c r="M25" s="37"/>
      <c r="N25" s="38">
        <f>SUM(G25:M25)</f>
        <v>0</v>
      </c>
      <c r="O25" s="39">
        <v>50</v>
      </c>
      <c r="P25" s="40">
        <f>N25*O25</f>
        <v>0</v>
      </c>
    </row>
    <row r="26" spans="1:16" ht="3" customHeight="1" x14ac:dyDescent="0.25">
      <c r="A26" s="41"/>
      <c r="B26" s="96"/>
      <c r="C26" s="96"/>
      <c r="D26" s="96"/>
      <c r="E26" s="96"/>
      <c r="F26" s="96"/>
      <c r="G26" s="97"/>
      <c r="H26" s="97"/>
      <c r="I26" s="97"/>
      <c r="J26" s="97"/>
      <c r="K26" s="97"/>
      <c r="L26" s="97"/>
      <c r="M26" s="42"/>
      <c r="N26" s="43"/>
      <c r="O26" s="44"/>
      <c r="P26" s="45"/>
    </row>
    <row r="27" spans="1:16" x14ac:dyDescent="0.25">
      <c r="A27" s="31" t="s">
        <v>34</v>
      </c>
      <c r="B27" s="95" t="s">
        <v>35</v>
      </c>
      <c r="C27" s="95"/>
      <c r="D27" s="95"/>
      <c r="E27" s="95"/>
      <c r="F27" s="95"/>
      <c r="G27" s="32" t="s">
        <v>11</v>
      </c>
      <c r="H27" s="32" t="s">
        <v>12</v>
      </c>
      <c r="I27" s="32" t="s">
        <v>13</v>
      </c>
      <c r="J27" s="32" t="s">
        <v>14</v>
      </c>
      <c r="K27" s="32" t="s">
        <v>15</v>
      </c>
      <c r="L27" s="32" t="s">
        <v>16</v>
      </c>
      <c r="M27" s="32" t="s">
        <v>17</v>
      </c>
      <c r="N27" s="33" t="s">
        <v>18</v>
      </c>
      <c r="O27" s="34" t="s">
        <v>19</v>
      </c>
      <c r="P27" s="35" t="s">
        <v>20</v>
      </c>
    </row>
    <row r="28" spans="1:16" ht="16.5" customHeight="1" x14ac:dyDescent="0.25">
      <c r="A28" s="36"/>
      <c r="B28" s="94" t="s">
        <v>36</v>
      </c>
      <c r="C28" s="94"/>
      <c r="D28" s="94"/>
      <c r="E28" s="94"/>
      <c r="F28" s="94"/>
      <c r="G28" s="37"/>
      <c r="H28" s="37"/>
      <c r="I28" s="37"/>
      <c r="J28" s="37"/>
      <c r="K28" s="37"/>
      <c r="L28" s="37"/>
      <c r="M28" s="37"/>
      <c r="N28" s="38">
        <f>SUM(G28:M28)</f>
        <v>0</v>
      </c>
      <c r="O28" s="39">
        <v>60</v>
      </c>
      <c r="P28" s="40">
        <f>N28*O28</f>
        <v>0</v>
      </c>
    </row>
    <row r="29" spans="1:16" ht="4.5" customHeight="1" x14ac:dyDescent="0.25">
      <c r="A29" s="41"/>
      <c r="B29" s="96"/>
      <c r="C29" s="96"/>
      <c r="D29" s="96"/>
      <c r="E29" s="96"/>
      <c r="F29" s="96"/>
      <c r="G29" s="97"/>
      <c r="H29" s="97"/>
      <c r="I29" s="97"/>
      <c r="J29" s="97"/>
      <c r="K29" s="97"/>
      <c r="L29" s="97"/>
      <c r="M29" s="42"/>
      <c r="N29" s="43"/>
      <c r="O29" s="44"/>
      <c r="P29" s="45"/>
    </row>
    <row r="30" spans="1:16" x14ac:dyDescent="0.25">
      <c r="A30" s="31" t="s">
        <v>31</v>
      </c>
      <c r="B30" s="95" t="s">
        <v>37</v>
      </c>
      <c r="C30" s="95"/>
      <c r="D30" s="95"/>
      <c r="E30" s="95"/>
      <c r="F30" s="95"/>
      <c r="G30" s="32" t="s">
        <v>11</v>
      </c>
      <c r="H30" s="32" t="s">
        <v>12</v>
      </c>
      <c r="I30" s="32" t="s">
        <v>13</v>
      </c>
      <c r="J30" s="32" t="s">
        <v>14</v>
      </c>
      <c r="K30" s="32" t="s">
        <v>15</v>
      </c>
      <c r="L30" s="32" t="s">
        <v>16</v>
      </c>
      <c r="M30" s="32" t="s">
        <v>17</v>
      </c>
      <c r="N30" s="33" t="s">
        <v>18</v>
      </c>
      <c r="O30" s="34" t="s">
        <v>19</v>
      </c>
      <c r="P30" s="35" t="s">
        <v>20</v>
      </c>
    </row>
    <row r="31" spans="1:16" ht="16.5" customHeight="1" x14ac:dyDescent="0.25">
      <c r="A31" s="36"/>
      <c r="B31" s="100" t="s">
        <v>38</v>
      </c>
      <c r="C31" s="100"/>
      <c r="D31" s="100"/>
      <c r="E31" s="100"/>
      <c r="F31" s="100"/>
      <c r="G31" s="37"/>
      <c r="H31" s="54"/>
      <c r="I31" s="54"/>
      <c r="J31" s="54"/>
      <c r="K31" s="54"/>
      <c r="L31" s="54"/>
      <c r="M31" s="54"/>
      <c r="N31" s="38">
        <f>SUM(G31:M31)</f>
        <v>0</v>
      </c>
      <c r="O31" s="55">
        <v>47.5</v>
      </c>
      <c r="P31" s="40">
        <f>N31*O31</f>
        <v>0</v>
      </c>
    </row>
    <row r="32" spans="1:16" ht="5.25" customHeight="1" x14ac:dyDescent="0.25">
      <c r="A32" s="41"/>
      <c r="B32" s="96"/>
      <c r="C32" s="96"/>
      <c r="D32" s="96"/>
      <c r="E32" s="96"/>
      <c r="F32" s="96"/>
      <c r="G32" s="97"/>
      <c r="H32" s="97"/>
      <c r="I32" s="97"/>
      <c r="J32" s="97"/>
      <c r="K32" s="97"/>
      <c r="L32" s="97"/>
      <c r="M32" s="42"/>
      <c r="N32" s="43"/>
      <c r="O32" s="44"/>
      <c r="P32" s="45"/>
    </row>
    <row r="33" spans="1:16" x14ac:dyDescent="0.25">
      <c r="A33" s="31" t="s">
        <v>34</v>
      </c>
      <c r="B33" s="95" t="s">
        <v>39</v>
      </c>
      <c r="C33" s="95"/>
      <c r="D33" s="95"/>
      <c r="E33" s="95"/>
      <c r="F33" s="95"/>
      <c r="G33" s="32" t="s">
        <v>11</v>
      </c>
      <c r="H33" s="32" t="s">
        <v>12</v>
      </c>
      <c r="I33" s="32" t="s">
        <v>13</v>
      </c>
      <c r="J33" s="32" t="s">
        <v>14</v>
      </c>
      <c r="K33" s="32" t="s">
        <v>15</v>
      </c>
      <c r="L33" s="32" t="s">
        <v>16</v>
      </c>
      <c r="M33" s="32" t="s">
        <v>17</v>
      </c>
      <c r="N33" s="33" t="s">
        <v>18</v>
      </c>
      <c r="O33" s="34" t="s">
        <v>19</v>
      </c>
      <c r="P33" s="35" t="s">
        <v>20</v>
      </c>
    </row>
    <row r="34" spans="1:16" ht="16.5" customHeight="1" x14ac:dyDescent="0.25">
      <c r="A34" s="36"/>
      <c r="B34" s="100" t="s">
        <v>38</v>
      </c>
      <c r="C34" s="100"/>
      <c r="D34" s="100"/>
      <c r="E34" s="100"/>
      <c r="F34" s="100"/>
      <c r="G34" s="37"/>
      <c r="H34" s="54"/>
      <c r="I34" s="54"/>
      <c r="J34" s="54"/>
      <c r="K34" s="54"/>
      <c r="L34" s="54"/>
      <c r="M34" s="54"/>
      <c r="N34" s="38">
        <f>SUM(G34:M34)</f>
        <v>0</v>
      </c>
      <c r="O34" s="55">
        <v>57.5</v>
      </c>
      <c r="P34" s="40">
        <f>N34*O34</f>
        <v>0</v>
      </c>
    </row>
    <row r="35" spans="1:16" ht="5.25" customHeight="1" x14ac:dyDescent="0.25">
      <c r="A35" s="41"/>
      <c r="B35" s="96"/>
      <c r="C35" s="96"/>
      <c r="D35" s="96"/>
      <c r="E35" s="96"/>
      <c r="F35" s="96"/>
      <c r="G35" s="97"/>
      <c r="H35" s="97"/>
      <c r="I35" s="97"/>
      <c r="J35" s="97"/>
      <c r="K35" s="97"/>
      <c r="L35" s="97"/>
      <c r="M35" s="42"/>
      <c r="N35" s="43"/>
      <c r="O35" s="44"/>
      <c r="P35" s="45"/>
    </row>
    <row r="36" spans="1:16" x14ac:dyDescent="0.25">
      <c r="A36" s="56"/>
      <c r="G36" s="43"/>
      <c r="H36" s="43"/>
      <c r="I36" s="43"/>
      <c r="J36" s="43"/>
      <c r="K36" s="43"/>
      <c r="L36" s="43"/>
      <c r="M36" s="43"/>
      <c r="N36" s="43"/>
      <c r="O36" s="57"/>
      <c r="P36" s="45">
        <f>N36*O36</f>
        <v>0</v>
      </c>
    </row>
    <row r="37" spans="1:16" x14ac:dyDescent="0.25">
      <c r="A37" s="31" t="s">
        <v>40</v>
      </c>
      <c r="B37" s="95" t="s">
        <v>41</v>
      </c>
      <c r="C37" s="95"/>
      <c r="D37" s="95"/>
      <c r="E37" s="95"/>
      <c r="F37" s="95"/>
      <c r="G37" s="32" t="s">
        <v>11</v>
      </c>
      <c r="H37" s="32" t="s">
        <v>12</v>
      </c>
      <c r="I37" s="32" t="s">
        <v>13</v>
      </c>
      <c r="J37" s="32" t="s">
        <v>14</v>
      </c>
      <c r="K37" s="32" t="s">
        <v>15</v>
      </c>
      <c r="L37" s="32" t="s">
        <v>16</v>
      </c>
      <c r="M37" s="32" t="s">
        <v>17</v>
      </c>
      <c r="N37" s="33" t="s">
        <v>42</v>
      </c>
      <c r="O37" s="34" t="s">
        <v>19</v>
      </c>
      <c r="P37" s="35" t="s">
        <v>20</v>
      </c>
    </row>
    <row r="38" spans="1:16" ht="17.25" customHeight="1" x14ac:dyDescent="0.25">
      <c r="A38" s="36"/>
      <c r="B38" s="94" t="s">
        <v>43</v>
      </c>
      <c r="C38" s="94"/>
      <c r="D38" s="94"/>
      <c r="E38" s="94"/>
      <c r="F38" s="94"/>
      <c r="G38" s="59"/>
      <c r="H38" s="59"/>
      <c r="I38" s="59"/>
      <c r="J38" s="59"/>
      <c r="K38" s="59"/>
      <c r="L38" s="59"/>
      <c r="M38" s="59"/>
      <c r="N38" s="38">
        <f>SUM(G38:M38)</f>
        <v>0</v>
      </c>
      <c r="O38" s="39">
        <v>70</v>
      </c>
      <c r="P38" s="40">
        <f>N38*O38</f>
        <v>0</v>
      </c>
    </row>
    <row r="39" spans="1:16" ht="4.5" customHeight="1" x14ac:dyDescent="0.25">
      <c r="A39" s="41"/>
      <c r="B39" s="96"/>
      <c r="C39" s="96"/>
      <c r="D39" s="96"/>
      <c r="E39" s="96"/>
      <c r="F39" s="96"/>
      <c r="G39" s="97"/>
      <c r="H39" s="97"/>
      <c r="I39" s="97"/>
      <c r="J39" s="97"/>
      <c r="K39" s="97"/>
      <c r="L39" s="97"/>
      <c r="M39" s="42"/>
      <c r="N39" s="43"/>
      <c r="O39" s="44"/>
      <c r="P39" s="45"/>
    </row>
    <row r="40" spans="1:16" x14ac:dyDescent="0.25">
      <c r="A40" s="31" t="s">
        <v>44</v>
      </c>
      <c r="B40" s="95" t="s">
        <v>45</v>
      </c>
      <c r="C40" s="95"/>
      <c r="D40" s="95"/>
      <c r="E40" s="95"/>
      <c r="F40" s="95"/>
      <c r="G40" s="32" t="s">
        <v>11</v>
      </c>
      <c r="H40" s="32" t="s">
        <v>12</v>
      </c>
      <c r="I40" s="32" t="s">
        <v>13</v>
      </c>
      <c r="J40" s="32" t="s">
        <v>14</v>
      </c>
      <c r="K40" s="32" t="s">
        <v>15</v>
      </c>
      <c r="L40" s="32" t="s">
        <v>16</v>
      </c>
      <c r="M40" s="32" t="s">
        <v>17</v>
      </c>
      <c r="N40" s="33" t="s">
        <v>42</v>
      </c>
      <c r="O40" s="34" t="s">
        <v>19</v>
      </c>
      <c r="P40" s="35" t="s">
        <v>20</v>
      </c>
    </row>
    <row r="41" spans="1:16" ht="17.25" customHeight="1" x14ac:dyDescent="0.25">
      <c r="A41" s="36"/>
      <c r="B41" s="94" t="s">
        <v>46</v>
      </c>
      <c r="C41" s="94"/>
      <c r="D41" s="94"/>
      <c r="E41" s="94"/>
      <c r="F41" s="94"/>
      <c r="G41" s="59"/>
      <c r="H41" s="59"/>
      <c r="I41" s="59"/>
      <c r="J41" s="59"/>
      <c r="K41" s="59"/>
      <c r="L41" s="59"/>
      <c r="M41" s="59"/>
      <c r="N41" s="38">
        <f>SUM(G41:M41)</f>
        <v>0</v>
      </c>
      <c r="O41" s="39">
        <v>85</v>
      </c>
      <c r="P41" s="40">
        <f>N41*O41</f>
        <v>0</v>
      </c>
    </row>
    <row r="42" spans="1:16" ht="3.75" customHeight="1" x14ac:dyDescent="0.25">
      <c r="A42" s="41"/>
      <c r="B42" s="102"/>
      <c r="C42" s="102"/>
      <c r="D42" s="102"/>
      <c r="E42" s="102"/>
      <c r="F42" s="102"/>
      <c r="G42" s="97"/>
      <c r="H42" s="97"/>
      <c r="I42" s="97"/>
      <c r="J42" s="97"/>
      <c r="K42" s="97"/>
      <c r="L42" s="97"/>
      <c r="M42" s="42"/>
      <c r="N42" s="43"/>
      <c r="O42" s="44"/>
      <c r="P42" s="45"/>
    </row>
    <row r="43" spans="1:16" x14ac:dyDescent="0.25">
      <c r="A43" s="31" t="s">
        <v>47</v>
      </c>
      <c r="B43" s="95" t="s">
        <v>48</v>
      </c>
      <c r="C43" s="95"/>
      <c r="D43" s="95"/>
      <c r="E43" s="95"/>
      <c r="F43" s="95"/>
      <c r="G43" s="32" t="s">
        <v>11</v>
      </c>
      <c r="H43" s="32" t="s">
        <v>12</v>
      </c>
      <c r="I43" s="32" t="s">
        <v>13</v>
      </c>
      <c r="J43" s="32" t="s">
        <v>14</v>
      </c>
      <c r="K43" s="32" t="s">
        <v>15</v>
      </c>
      <c r="L43" s="32" t="s">
        <v>16</v>
      </c>
      <c r="M43" s="32" t="s">
        <v>17</v>
      </c>
      <c r="N43" s="33" t="s">
        <v>42</v>
      </c>
      <c r="O43" s="34" t="s">
        <v>19</v>
      </c>
      <c r="P43" s="35" t="s">
        <v>20</v>
      </c>
    </row>
    <row r="44" spans="1:16" ht="17.25" customHeight="1" x14ac:dyDescent="0.25">
      <c r="A44" s="36"/>
      <c r="B44" s="100" t="s">
        <v>49</v>
      </c>
      <c r="C44" s="100"/>
      <c r="D44" s="100"/>
      <c r="E44" s="100"/>
      <c r="F44" s="100"/>
      <c r="G44" s="59"/>
      <c r="H44" s="58"/>
      <c r="I44" s="58"/>
      <c r="J44" s="58"/>
      <c r="K44" s="58"/>
      <c r="L44" s="58"/>
      <c r="M44" s="58"/>
      <c r="N44" s="38">
        <f>SUM(G44:M44)</f>
        <v>0</v>
      </c>
      <c r="O44" s="55">
        <v>65</v>
      </c>
      <c r="P44" s="40">
        <f>N44*O44</f>
        <v>0</v>
      </c>
    </row>
    <row r="45" spans="1:16" ht="6" customHeight="1" x14ac:dyDescent="0.25">
      <c r="A45" s="41"/>
      <c r="B45" s="96"/>
      <c r="C45" s="96"/>
      <c r="D45" s="96"/>
      <c r="E45" s="96"/>
      <c r="F45" s="96"/>
      <c r="G45" s="101"/>
      <c r="H45" s="101"/>
      <c r="I45" s="101"/>
      <c r="J45" s="101"/>
      <c r="K45" s="101"/>
      <c r="L45" s="101"/>
      <c r="M45" s="60"/>
      <c r="N45" s="43"/>
      <c r="O45" s="44"/>
      <c r="P45" s="45"/>
    </row>
    <row r="46" spans="1:16" x14ac:dyDescent="0.25">
      <c r="A46" s="56"/>
      <c r="G46" s="43"/>
      <c r="H46" s="43"/>
      <c r="I46" s="43"/>
      <c r="J46" s="43"/>
      <c r="K46" s="43"/>
      <c r="L46" s="43"/>
      <c r="M46" s="43"/>
      <c r="N46" s="43"/>
      <c r="O46" s="57"/>
      <c r="P46" s="45">
        <f>N46*O46</f>
        <v>0</v>
      </c>
    </row>
    <row r="47" spans="1:16" x14ac:dyDescent="0.25">
      <c r="A47" s="31" t="s">
        <v>50</v>
      </c>
      <c r="B47" s="95" t="s">
        <v>51</v>
      </c>
      <c r="C47" s="95"/>
      <c r="D47" s="95"/>
      <c r="E47" s="95"/>
      <c r="F47" s="95"/>
      <c r="G47" s="32" t="s">
        <v>52</v>
      </c>
      <c r="H47" s="32" t="s">
        <v>53</v>
      </c>
      <c r="I47" s="32" t="s">
        <v>54</v>
      </c>
      <c r="J47" s="32" t="s">
        <v>55</v>
      </c>
      <c r="K47" s="32" t="s">
        <v>56</v>
      </c>
      <c r="L47" s="32" t="s">
        <v>57</v>
      </c>
      <c r="M47" s="53"/>
      <c r="N47" s="33" t="s">
        <v>42</v>
      </c>
      <c r="O47" s="34" t="s">
        <v>19</v>
      </c>
      <c r="P47" s="35" t="s">
        <v>20</v>
      </c>
    </row>
    <row r="48" spans="1:16" ht="17.25" customHeight="1" x14ac:dyDescent="0.25">
      <c r="A48" s="36"/>
      <c r="B48" s="94" t="s">
        <v>58</v>
      </c>
      <c r="C48" s="94"/>
      <c r="D48" s="94"/>
      <c r="E48" s="94"/>
      <c r="F48" s="94"/>
      <c r="G48" s="59"/>
      <c r="H48" s="59"/>
      <c r="I48" s="59"/>
      <c r="J48" s="59"/>
      <c r="K48" s="59"/>
      <c r="L48" s="59"/>
      <c r="M48" s="58"/>
      <c r="N48" s="38">
        <f>SUM(G48:M48)</f>
        <v>0</v>
      </c>
      <c r="O48" s="39">
        <v>25</v>
      </c>
      <c r="P48" s="40">
        <f>N48*O48</f>
        <v>0</v>
      </c>
    </row>
    <row r="49" spans="1:16" ht="3" customHeight="1" x14ac:dyDescent="0.25">
      <c r="A49" s="41" t="str">
        <f>IF(B49="","","comments")</f>
        <v/>
      </c>
      <c r="B49" s="96"/>
      <c r="C49" s="96"/>
      <c r="D49" s="96"/>
      <c r="E49" s="96"/>
      <c r="F49" s="96"/>
      <c r="G49" s="99"/>
      <c r="H49" s="99"/>
      <c r="I49" s="99"/>
      <c r="J49" s="99"/>
      <c r="K49" s="99"/>
      <c r="L49" s="99"/>
      <c r="M49" s="63"/>
      <c r="N49" s="43"/>
      <c r="O49" s="44"/>
      <c r="P49" s="45"/>
    </row>
    <row r="50" spans="1:16" x14ac:dyDescent="0.25">
      <c r="A50" s="31" t="s">
        <v>59</v>
      </c>
      <c r="B50" s="95" t="s">
        <v>60</v>
      </c>
      <c r="C50" s="95"/>
      <c r="D50" s="95"/>
      <c r="E50" s="95"/>
      <c r="F50" s="95"/>
      <c r="G50" s="53"/>
      <c r="H50" s="32" t="s">
        <v>61</v>
      </c>
      <c r="I50" s="32" t="s">
        <v>62</v>
      </c>
      <c r="J50" s="32" t="s">
        <v>63</v>
      </c>
      <c r="K50" s="32" t="s">
        <v>64</v>
      </c>
      <c r="L50" s="61"/>
      <c r="M50" s="61"/>
      <c r="N50" s="33" t="s">
        <v>42</v>
      </c>
      <c r="O50" s="34" t="s">
        <v>19</v>
      </c>
      <c r="P50" s="35" t="s">
        <v>20</v>
      </c>
    </row>
    <row r="51" spans="1:16" ht="17.25" customHeight="1" x14ac:dyDescent="0.25">
      <c r="A51" s="36"/>
      <c r="B51" s="94" t="s">
        <v>65</v>
      </c>
      <c r="C51" s="94"/>
      <c r="D51" s="94"/>
      <c r="E51" s="94"/>
      <c r="F51" s="94"/>
      <c r="G51" s="58"/>
      <c r="H51" s="59"/>
      <c r="I51" s="59"/>
      <c r="J51" s="59"/>
      <c r="K51" s="59"/>
      <c r="L51" s="62"/>
      <c r="M51" s="62"/>
      <c r="N51" s="38">
        <f>SUM(G51:M51)</f>
        <v>0</v>
      </c>
      <c r="O51" s="39">
        <v>20</v>
      </c>
      <c r="P51" s="40">
        <f>N51*O51</f>
        <v>0</v>
      </c>
    </row>
    <row r="52" spans="1:16" ht="3" customHeight="1" x14ac:dyDescent="0.25">
      <c r="A52" s="46"/>
      <c r="B52" s="47"/>
      <c r="C52" s="47"/>
      <c r="D52" s="47"/>
      <c r="E52" s="47"/>
      <c r="F52" s="47"/>
      <c r="G52" s="64"/>
      <c r="H52" s="64"/>
      <c r="I52" s="64"/>
      <c r="J52" s="64"/>
      <c r="K52" s="64"/>
      <c r="L52" s="64"/>
      <c r="M52" s="64"/>
      <c r="N52" s="65"/>
      <c r="O52" s="66"/>
      <c r="P52" s="45"/>
    </row>
    <row r="53" spans="1:16" x14ac:dyDescent="0.25">
      <c r="A53" s="31" t="s">
        <v>59</v>
      </c>
      <c r="B53" s="95" t="s">
        <v>66</v>
      </c>
      <c r="C53" s="95"/>
      <c r="D53" s="95"/>
      <c r="E53" s="95"/>
      <c r="F53" s="95"/>
      <c r="G53" s="32" t="s">
        <v>52</v>
      </c>
      <c r="H53" s="32" t="s">
        <v>53</v>
      </c>
      <c r="I53" s="32" t="s">
        <v>54</v>
      </c>
      <c r="J53" s="32" t="s">
        <v>55</v>
      </c>
      <c r="K53" s="32" t="s">
        <v>56</v>
      </c>
      <c r="L53" s="61"/>
      <c r="M53" s="61"/>
      <c r="N53" s="33" t="s">
        <v>42</v>
      </c>
      <c r="O53" s="34" t="s">
        <v>19</v>
      </c>
      <c r="P53" s="35" t="s">
        <v>20</v>
      </c>
    </row>
    <row r="54" spans="1:16" ht="17.25" customHeight="1" x14ac:dyDescent="0.25">
      <c r="A54" s="36"/>
      <c r="B54" s="94" t="s">
        <v>58</v>
      </c>
      <c r="C54" s="94"/>
      <c r="D54" s="94"/>
      <c r="E54" s="94"/>
      <c r="F54" s="94"/>
      <c r="G54" s="59"/>
      <c r="H54" s="59"/>
      <c r="I54" s="59"/>
      <c r="J54" s="59"/>
      <c r="K54" s="59"/>
      <c r="L54" s="62"/>
      <c r="M54" s="62"/>
      <c r="N54" s="38">
        <f>SUM(G54:M54)</f>
        <v>0</v>
      </c>
      <c r="O54" s="39">
        <v>25</v>
      </c>
      <c r="P54" s="40">
        <f>N54*O54</f>
        <v>0</v>
      </c>
    </row>
    <row r="55" spans="1:16" ht="3" customHeight="1" x14ac:dyDescent="0.25">
      <c r="A55" s="46"/>
      <c r="B55" s="47"/>
      <c r="C55" s="47"/>
      <c r="D55" s="47"/>
      <c r="E55" s="47"/>
      <c r="F55" s="47"/>
      <c r="G55" s="64"/>
      <c r="H55" s="64"/>
      <c r="I55" s="64"/>
      <c r="J55" s="64"/>
      <c r="K55" s="64"/>
      <c r="L55" s="64"/>
      <c r="M55" s="64"/>
      <c r="N55" s="65"/>
      <c r="O55" s="66"/>
      <c r="P55" s="45"/>
    </row>
    <row r="56" spans="1:16" x14ac:dyDescent="0.25">
      <c r="A56" s="31" t="s">
        <v>59</v>
      </c>
      <c r="B56" s="95" t="s">
        <v>67</v>
      </c>
      <c r="C56" s="95"/>
      <c r="D56" s="95"/>
      <c r="E56" s="95"/>
      <c r="F56" s="95"/>
      <c r="G56" s="32" t="s">
        <v>52</v>
      </c>
      <c r="H56" s="32" t="s">
        <v>53</v>
      </c>
      <c r="I56" s="32" t="s">
        <v>54</v>
      </c>
      <c r="J56" s="32" t="s">
        <v>55</v>
      </c>
      <c r="K56" s="32" t="s">
        <v>56</v>
      </c>
      <c r="L56" s="61"/>
      <c r="M56" s="61"/>
      <c r="N56" s="33" t="s">
        <v>42</v>
      </c>
      <c r="O56" s="34" t="s">
        <v>19</v>
      </c>
      <c r="P56" s="35" t="s">
        <v>20</v>
      </c>
    </row>
    <row r="57" spans="1:16" ht="16.5" customHeight="1" x14ac:dyDescent="0.25">
      <c r="A57" s="36"/>
      <c r="B57" s="94"/>
      <c r="C57" s="94"/>
      <c r="D57" s="94"/>
      <c r="E57" s="94"/>
      <c r="F57" s="94"/>
      <c r="G57" s="59"/>
      <c r="H57" s="59"/>
      <c r="I57" s="59"/>
      <c r="J57" s="59"/>
      <c r="K57" s="59"/>
      <c r="L57" s="62"/>
      <c r="M57" s="62"/>
      <c r="N57" s="38">
        <f>SUM(G57:M57)</f>
        <v>0</v>
      </c>
      <c r="O57" s="39">
        <v>30</v>
      </c>
      <c r="P57" s="40">
        <f>N57*O57</f>
        <v>0</v>
      </c>
    </row>
    <row r="58" spans="1:16" ht="3" customHeight="1" x14ac:dyDescent="0.25">
      <c r="A58" s="46"/>
      <c r="B58" s="47"/>
      <c r="C58" s="47"/>
      <c r="D58" s="47"/>
      <c r="E58" s="47"/>
      <c r="F58" s="47"/>
      <c r="G58" s="64"/>
      <c r="H58" s="64"/>
      <c r="I58" s="64"/>
      <c r="J58" s="64"/>
      <c r="K58" s="64"/>
      <c r="L58" s="64"/>
      <c r="M58" s="64"/>
      <c r="N58" s="65"/>
      <c r="O58" s="66"/>
      <c r="P58" s="45"/>
    </row>
    <row r="59" spans="1:16" x14ac:dyDescent="0.25">
      <c r="A59" s="31"/>
      <c r="B59" s="95" t="s">
        <v>68</v>
      </c>
      <c r="C59" s="95"/>
      <c r="D59" s="95"/>
      <c r="E59" s="95"/>
      <c r="F59" s="95"/>
      <c r="G59" s="32" t="s">
        <v>52</v>
      </c>
      <c r="H59" s="32" t="s">
        <v>53</v>
      </c>
      <c r="I59" s="32" t="s">
        <v>54</v>
      </c>
      <c r="J59" s="32" t="s">
        <v>55</v>
      </c>
      <c r="K59" s="32" t="s">
        <v>56</v>
      </c>
      <c r="L59" s="61"/>
      <c r="M59" s="61"/>
      <c r="N59" s="33" t="s">
        <v>42</v>
      </c>
      <c r="O59" s="34" t="s">
        <v>19</v>
      </c>
      <c r="P59" s="35" t="s">
        <v>20</v>
      </c>
    </row>
    <row r="60" spans="1:16" ht="16.5" customHeight="1" x14ac:dyDescent="0.25">
      <c r="A60" s="36"/>
      <c r="B60" s="94"/>
      <c r="C60" s="94"/>
      <c r="D60" s="94"/>
      <c r="E60" s="94"/>
      <c r="F60" s="94"/>
      <c r="G60" s="59"/>
      <c r="H60" s="59"/>
      <c r="I60" s="59"/>
      <c r="J60" s="59"/>
      <c r="K60" s="59"/>
      <c r="L60" s="62"/>
      <c r="M60" s="62"/>
      <c r="N60" s="38">
        <f>SUM(G60:M60)</f>
        <v>0</v>
      </c>
      <c r="O60" s="39">
        <v>45</v>
      </c>
      <c r="P60" s="40">
        <f>N60*O60</f>
        <v>0</v>
      </c>
    </row>
    <row r="61" spans="1:16" ht="15.75" x14ac:dyDescent="0.25">
      <c r="A61" s="98" t="s">
        <v>69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</row>
    <row r="62" spans="1:16" ht="3" customHeight="1" x14ac:dyDescent="0.25">
      <c r="A62" s="41"/>
      <c r="B62" s="96"/>
      <c r="C62" s="96"/>
      <c r="D62" s="96"/>
      <c r="E62" s="96"/>
      <c r="F62" s="96"/>
      <c r="G62" s="97"/>
      <c r="H62" s="97"/>
      <c r="I62" s="97"/>
      <c r="J62" s="97"/>
      <c r="K62" s="97"/>
      <c r="L62" s="97"/>
      <c r="M62" s="42"/>
      <c r="N62" s="43"/>
      <c r="O62" s="44"/>
      <c r="P62" s="52"/>
    </row>
    <row r="63" spans="1:16" x14ac:dyDescent="0.25">
      <c r="A63" s="31"/>
      <c r="B63" s="95" t="s">
        <v>70</v>
      </c>
      <c r="C63" s="95"/>
      <c r="D63" s="95"/>
      <c r="E63" s="95"/>
      <c r="F63" s="95"/>
      <c r="G63" s="53"/>
      <c r="H63" s="32" t="s">
        <v>53</v>
      </c>
      <c r="I63" s="32" t="s">
        <v>54</v>
      </c>
      <c r="J63" s="32" t="s">
        <v>55</v>
      </c>
      <c r="K63" s="32" t="s">
        <v>56</v>
      </c>
      <c r="L63" s="32" t="s">
        <v>57</v>
      </c>
      <c r="M63" s="32" t="s">
        <v>71</v>
      </c>
      <c r="N63" s="33" t="s">
        <v>42</v>
      </c>
      <c r="O63" s="34" t="s">
        <v>19</v>
      </c>
      <c r="P63" s="35" t="s">
        <v>20</v>
      </c>
    </row>
    <row r="64" spans="1:16" x14ac:dyDescent="0.25">
      <c r="A64" s="36"/>
      <c r="B64" s="94" t="s">
        <v>72</v>
      </c>
      <c r="C64" s="94"/>
      <c r="D64" s="94"/>
      <c r="E64" s="94"/>
      <c r="F64" s="94"/>
      <c r="G64" s="58"/>
      <c r="H64" s="59"/>
      <c r="I64" s="59"/>
      <c r="J64" s="59"/>
      <c r="K64" s="59"/>
      <c r="L64" s="59"/>
      <c r="M64" s="59"/>
      <c r="N64" s="38">
        <f>SUM(G64:M64)</f>
        <v>0</v>
      </c>
      <c r="O64" s="39">
        <v>45</v>
      </c>
      <c r="P64" s="40">
        <f>N64*O64</f>
        <v>0</v>
      </c>
    </row>
    <row r="65" spans="1:16" ht="3.75" customHeight="1" x14ac:dyDescent="0.25">
      <c r="A65" s="41"/>
      <c r="B65" s="96"/>
      <c r="C65" s="96"/>
      <c r="D65" s="96"/>
      <c r="E65" s="96"/>
      <c r="F65" s="96"/>
      <c r="G65" s="97"/>
      <c r="H65" s="97"/>
      <c r="I65" s="97"/>
      <c r="J65" s="97"/>
      <c r="K65" s="97"/>
      <c r="L65" s="97"/>
      <c r="M65" s="42"/>
      <c r="N65" s="43"/>
      <c r="O65" s="44"/>
      <c r="P65" s="52"/>
    </row>
    <row r="66" spans="1:16" x14ac:dyDescent="0.25">
      <c r="A66" s="31"/>
      <c r="B66" s="95" t="s">
        <v>73</v>
      </c>
      <c r="C66" s="95"/>
      <c r="D66" s="95"/>
      <c r="E66" s="95"/>
      <c r="F66" s="95"/>
      <c r="G66" s="32" t="s">
        <v>52</v>
      </c>
      <c r="H66" s="32" t="s">
        <v>53</v>
      </c>
      <c r="I66" s="32" t="s">
        <v>54</v>
      </c>
      <c r="J66" s="32" t="s">
        <v>55</v>
      </c>
      <c r="K66" s="32" t="s">
        <v>56</v>
      </c>
      <c r="L66" s="32" t="s">
        <v>57</v>
      </c>
      <c r="M66" s="32" t="s">
        <v>71</v>
      </c>
      <c r="N66" s="33" t="s">
        <v>42</v>
      </c>
      <c r="O66" s="67" t="s">
        <v>19</v>
      </c>
      <c r="P66" s="35" t="s">
        <v>20</v>
      </c>
    </row>
    <row r="67" spans="1:16" x14ac:dyDescent="0.25">
      <c r="A67" s="36"/>
      <c r="B67" s="94" t="s">
        <v>74</v>
      </c>
      <c r="C67" s="94"/>
      <c r="D67" s="94"/>
      <c r="E67" s="94"/>
      <c r="F67" s="94"/>
      <c r="G67" s="59"/>
      <c r="H67" s="59"/>
      <c r="I67" s="59"/>
      <c r="J67" s="59"/>
      <c r="K67" s="59"/>
      <c r="L67" s="59"/>
      <c r="M67" s="59"/>
      <c r="N67" s="38">
        <f>SUM(G67:M67)</f>
        <v>0</v>
      </c>
      <c r="O67" s="68">
        <v>45</v>
      </c>
      <c r="P67" s="40">
        <f>N67*O67</f>
        <v>0</v>
      </c>
    </row>
    <row r="68" spans="1:16" s="76" customFormat="1" ht="3.75" customHeight="1" x14ac:dyDescent="0.2">
      <c r="A68" s="69"/>
      <c r="B68" s="70"/>
      <c r="C68" s="70"/>
      <c r="D68" s="70"/>
      <c r="E68" s="70"/>
      <c r="F68" s="71"/>
      <c r="G68" s="72"/>
      <c r="H68" s="72"/>
      <c r="I68" s="72"/>
      <c r="J68" s="72"/>
      <c r="K68" s="72"/>
      <c r="L68" s="72"/>
      <c r="M68" s="72"/>
      <c r="N68" s="73"/>
      <c r="O68" s="74"/>
      <c r="P68" s="75"/>
    </row>
    <row r="69" spans="1:16" x14ac:dyDescent="0.25">
      <c r="A69" s="31">
        <v>32003</v>
      </c>
      <c r="B69" s="95" t="s">
        <v>75</v>
      </c>
      <c r="C69" s="95"/>
      <c r="D69" s="95"/>
      <c r="E69" s="95"/>
      <c r="F69" s="95"/>
      <c r="G69" s="32" t="s">
        <v>52</v>
      </c>
      <c r="H69" s="32" t="s">
        <v>53</v>
      </c>
      <c r="I69" s="32" t="s">
        <v>54</v>
      </c>
      <c r="J69" s="32" t="s">
        <v>55</v>
      </c>
      <c r="K69" s="32" t="s">
        <v>56</v>
      </c>
      <c r="L69" s="32" t="s">
        <v>57</v>
      </c>
      <c r="M69" s="53"/>
      <c r="N69" s="33" t="s">
        <v>42</v>
      </c>
      <c r="O69" s="34" t="s">
        <v>19</v>
      </c>
      <c r="P69" s="35" t="s">
        <v>20</v>
      </c>
    </row>
    <row r="70" spans="1:16" x14ac:dyDescent="0.25">
      <c r="A70" s="36"/>
      <c r="B70" s="94"/>
      <c r="C70" s="94"/>
      <c r="D70" s="94"/>
      <c r="E70" s="94"/>
      <c r="F70" s="94"/>
      <c r="G70" s="59"/>
      <c r="H70" s="59"/>
      <c r="I70" s="59"/>
      <c r="J70" s="59"/>
      <c r="K70" s="59"/>
      <c r="L70" s="59"/>
      <c r="M70" s="58"/>
      <c r="N70" s="77">
        <f>SUM(G70:M70)</f>
        <v>0</v>
      </c>
      <c r="O70" s="78">
        <v>45</v>
      </c>
      <c r="P70" s="40">
        <f>N70*O70</f>
        <v>0</v>
      </c>
    </row>
    <row r="71" spans="1:16" x14ac:dyDescent="0.25">
      <c r="A71" s="31">
        <v>32001</v>
      </c>
      <c r="B71" s="95" t="s">
        <v>76</v>
      </c>
      <c r="C71" s="95"/>
      <c r="D71" s="95"/>
      <c r="E71" s="95"/>
      <c r="F71" s="95"/>
      <c r="G71" s="32" t="s">
        <v>52</v>
      </c>
      <c r="H71" s="32" t="s">
        <v>53</v>
      </c>
      <c r="I71" s="32" t="s">
        <v>54</v>
      </c>
      <c r="J71" s="32" t="s">
        <v>55</v>
      </c>
      <c r="K71" s="32" t="s">
        <v>56</v>
      </c>
      <c r="L71" s="32" t="s">
        <v>57</v>
      </c>
      <c r="M71" s="79" t="s">
        <v>71</v>
      </c>
      <c r="N71" s="33" t="s">
        <v>42</v>
      </c>
      <c r="O71" s="67" t="s">
        <v>19</v>
      </c>
      <c r="P71" s="52" t="s">
        <v>20</v>
      </c>
    </row>
    <row r="72" spans="1:16" x14ac:dyDescent="0.25">
      <c r="A72" s="36"/>
      <c r="B72" s="94"/>
      <c r="C72" s="94"/>
      <c r="D72" s="94"/>
      <c r="E72" s="94"/>
      <c r="F72" s="94"/>
      <c r="G72" s="59"/>
      <c r="H72" s="59"/>
      <c r="I72" s="59"/>
      <c r="J72" s="59"/>
      <c r="K72" s="59"/>
      <c r="L72" s="59"/>
      <c r="M72" s="80"/>
      <c r="N72" s="38">
        <f>SUM(G72:M72)</f>
        <v>0</v>
      </c>
      <c r="O72" s="39">
        <v>40</v>
      </c>
      <c r="P72" s="40">
        <f>N72*O72</f>
        <v>0</v>
      </c>
    </row>
    <row r="73" spans="1:16" ht="6" customHeight="1" x14ac:dyDescent="0.25">
      <c r="A73" s="41"/>
      <c r="B73" s="90"/>
      <c r="C73" s="90"/>
      <c r="D73" s="90"/>
      <c r="E73" s="90"/>
      <c r="F73" s="1"/>
      <c r="G73" s="90"/>
      <c r="H73" s="90"/>
      <c r="I73" s="90"/>
      <c r="J73" s="90"/>
      <c r="K73" s="90"/>
      <c r="L73" s="90"/>
      <c r="M73" s="90"/>
      <c r="N73" s="90"/>
      <c r="O73" s="44"/>
      <c r="P73" s="40"/>
    </row>
    <row r="74" spans="1:16" x14ac:dyDescent="0.25">
      <c r="A74" s="91" t="s">
        <v>77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45"/>
    </row>
    <row r="75" spans="1:16" x14ac:dyDescent="0.2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45"/>
    </row>
    <row r="76" spans="1:16" x14ac:dyDescent="0.25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45"/>
    </row>
    <row r="77" spans="1:16" x14ac:dyDescent="0.25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45"/>
    </row>
    <row r="78" spans="1:16" x14ac:dyDescent="0.25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45"/>
    </row>
    <row r="79" spans="1:16" x14ac:dyDescent="0.25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45"/>
    </row>
    <row r="80" spans="1:16" x14ac:dyDescent="0.25">
      <c r="A80" s="56"/>
      <c r="P80" s="45"/>
    </row>
    <row r="81" spans="1:16" s="5" customFormat="1" ht="12.75" customHeight="1" x14ac:dyDescent="0.2">
      <c r="A81" s="18" t="s">
        <v>78</v>
      </c>
      <c r="B81" s="19"/>
      <c r="C81" s="19"/>
      <c r="D81" s="19"/>
      <c r="E81" s="19"/>
      <c r="F81" s="19"/>
      <c r="O81" s="81" t="s">
        <v>79</v>
      </c>
      <c r="P81" s="82">
        <f>P10+P13+P16+P19+P22+P25+P28+P31+P34+P38+P41+P44+P48+P51+P54+P57+P60+P64+P67+P70+P72</f>
        <v>0</v>
      </c>
    </row>
    <row r="82" spans="1:16" s="5" customFormat="1" ht="12.75" customHeight="1" x14ac:dyDescent="0.2">
      <c r="A82" s="18"/>
      <c r="B82" s="19"/>
      <c r="C82" s="19"/>
      <c r="D82" s="19"/>
      <c r="E82" s="19"/>
      <c r="F82" s="19"/>
      <c r="O82" s="83"/>
      <c r="P82" s="45"/>
    </row>
    <row r="83" spans="1:16" s="5" customFormat="1" ht="21" customHeight="1" x14ac:dyDescent="0.2">
      <c r="A83" s="18" t="s">
        <v>80</v>
      </c>
      <c r="B83" s="19"/>
      <c r="C83" s="92"/>
      <c r="D83" s="92"/>
      <c r="E83" s="92"/>
      <c r="F83" s="92"/>
      <c r="N83" s="93"/>
      <c r="O83" s="93"/>
      <c r="P83" s="93"/>
    </row>
    <row r="84" spans="1:16" s="5" customFormat="1" ht="22.5" customHeight="1" x14ac:dyDescent="0.2">
      <c r="A84" s="18" t="s">
        <v>81</v>
      </c>
      <c r="B84" s="19"/>
      <c r="C84" s="92"/>
      <c r="D84" s="92"/>
      <c r="E84" s="92"/>
      <c r="F84" s="92"/>
      <c r="O84" s="83"/>
      <c r="P84" s="45"/>
    </row>
    <row r="85" spans="1:16" s="5" customFormat="1" ht="12.75" customHeight="1" x14ac:dyDescent="0.2">
      <c r="A85" s="18"/>
      <c r="B85" s="19"/>
      <c r="C85" s="19"/>
      <c r="D85" s="19"/>
      <c r="E85" s="19"/>
      <c r="F85" s="19"/>
      <c r="O85" s="83"/>
      <c r="P85" s="45"/>
    </row>
    <row r="86" spans="1:16" s="5" customFormat="1" ht="12.75" customHeight="1" x14ac:dyDescent="0.2">
      <c r="A86" s="84" t="s">
        <v>82</v>
      </c>
      <c r="B86" s="19"/>
      <c r="C86" s="19"/>
      <c r="D86" s="19"/>
      <c r="E86" s="19"/>
      <c r="F86" s="19"/>
      <c r="O86" s="83"/>
      <c r="P86" s="45"/>
    </row>
    <row r="87" spans="1:16" s="5" customFormat="1" ht="12.75" x14ac:dyDescent="0.2">
      <c r="A87" s="85"/>
      <c r="B87" s="86"/>
      <c r="C87" s="86"/>
      <c r="D87" s="86"/>
      <c r="E87" s="86"/>
      <c r="F87" s="86"/>
      <c r="G87" s="87"/>
      <c r="H87" s="87"/>
      <c r="I87" s="87"/>
      <c r="J87" s="87"/>
      <c r="K87" s="87"/>
      <c r="L87" s="87"/>
      <c r="M87" s="87"/>
      <c r="N87" s="87"/>
      <c r="O87" s="88"/>
      <c r="P87" s="89"/>
    </row>
  </sheetData>
  <mergeCells count="108">
    <mergeCell ref="B6:E6"/>
    <mergeCell ref="B7:E7"/>
    <mergeCell ref="B8:E8"/>
    <mergeCell ref="B9:F9"/>
    <mergeCell ref="B10:F10"/>
    <mergeCell ref="G6:K6"/>
    <mergeCell ref="G7:K7"/>
    <mergeCell ref="G8:K8"/>
    <mergeCell ref="M8:P8"/>
    <mergeCell ref="B11:F11"/>
    <mergeCell ref="G11:H11"/>
    <mergeCell ref="I11:J11"/>
    <mergeCell ref="K11:L11"/>
    <mergeCell ref="B12:F12"/>
    <mergeCell ref="B13:F13"/>
    <mergeCell ref="B14:F14"/>
    <mergeCell ref="G14:H14"/>
    <mergeCell ref="I14:J14"/>
    <mergeCell ref="K14:L14"/>
    <mergeCell ref="B15:F15"/>
    <mergeCell ref="B16:F16"/>
    <mergeCell ref="B18:F18"/>
    <mergeCell ref="B19:F19"/>
    <mergeCell ref="B21:F21"/>
    <mergeCell ref="B22:F22"/>
    <mergeCell ref="B24:F24"/>
    <mergeCell ref="B25:F25"/>
    <mergeCell ref="B26:F26"/>
    <mergeCell ref="G26:H26"/>
    <mergeCell ref="I26:J26"/>
    <mergeCell ref="K26:L26"/>
    <mergeCell ref="B27:F27"/>
    <mergeCell ref="B28:F28"/>
    <mergeCell ref="B29:F29"/>
    <mergeCell ref="G29:H29"/>
    <mergeCell ref="I29:J29"/>
    <mergeCell ref="K29:L29"/>
    <mergeCell ref="B30:F30"/>
    <mergeCell ref="B31:F31"/>
    <mergeCell ref="B32:F32"/>
    <mergeCell ref="G32:H32"/>
    <mergeCell ref="I32:J32"/>
    <mergeCell ref="K32:L32"/>
    <mergeCell ref="B33:F33"/>
    <mergeCell ref="B34:F34"/>
    <mergeCell ref="B35:F35"/>
    <mergeCell ref="G35:H35"/>
    <mergeCell ref="I35:J35"/>
    <mergeCell ref="K35:L35"/>
    <mergeCell ref="B37:F37"/>
    <mergeCell ref="B38:F38"/>
    <mergeCell ref="B39:F39"/>
    <mergeCell ref="G39:H39"/>
    <mergeCell ref="I39:J39"/>
    <mergeCell ref="K39:L39"/>
    <mergeCell ref="B40:F40"/>
    <mergeCell ref="B41:F41"/>
    <mergeCell ref="B42:F42"/>
    <mergeCell ref="G42:H42"/>
    <mergeCell ref="I42:J42"/>
    <mergeCell ref="K42:L42"/>
    <mergeCell ref="B43:F43"/>
    <mergeCell ref="B44:F44"/>
    <mergeCell ref="B45:F45"/>
    <mergeCell ref="G45:H45"/>
    <mergeCell ref="I45:J45"/>
    <mergeCell ref="K45:L45"/>
    <mergeCell ref="B47:F47"/>
    <mergeCell ref="B48:F48"/>
    <mergeCell ref="B49:F49"/>
    <mergeCell ref="G49:H49"/>
    <mergeCell ref="I49:J49"/>
    <mergeCell ref="K49:L49"/>
    <mergeCell ref="B50:F50"/>
    <mergeCell ref="B51:F51"/>
    <mergeCell ref="B53:F53"/>
    <mergeCell ref="B54:F54"/>
    <mergeCell ref="B56:F56"/>
    <mergeCell ref="B57:F57"/>
    <mergeCell ref="B59:F59"/>
    <mergeCell ref="B60:F60"/>
    <mergeCell ref="A61:P61"/>
    <mergeCell ref="B62:F62"/>
    <mergeCell ref="G62:H62"/>
    <mergeCell ref="I62:J62"/>
    <mergeCell ref="K62:L62"/>
    <mergeCell ref="B63:F63"/>
    <mergeCell ref="B64:F64"/>
    <mergeCell ref="B65:F65"/>
    <mergeCell ref="G65:H65"/>
    <mergeCell ref="I65:J65"/>
    <mergeCell ref="K65:L65"/>
    <mergeCell ref="B66:F66"/>
    <mergeCell ref="B67:F67"/>
    <mergeCell ref="B69:F69"/>
    <mergeCell ref="B70:F70"/>
    <mergeCell ref="B71:F71"/>
    <mergeCell ref="B72:F72"/>
    <mergeCell ref="B73:C73"/>
    <mergeCell ref="D73:E73"/>
    <mergeCell ref="G73:H73"/>
    <mergeCell ref="I73:J73"/>
    <mergeCell ref="K73:L73"/>
    <mergeCell ref="M73:N73"/>
    <mergeCell ref="A74:O79"/>
    <mergeCell ref="C83:F83"/>
    <mergeCell ref="N83:P83"/>
    <mergeCell ref="C84:F84"/>
  </mergeCells>
  <conditionalFormatting sqref="G10:M10 G13:M13 G16:M17 G19:M20 G22:M23 G25:M25 G28:M28 G31:M31 G34:M34 G38:M38 G41:M41 G44:M44 G48:M48 G51:M52 G54:M55 G57:M58 G60:M60 G64:M64 G67:M68 G70:M70 G72:M72 G75:M75 G78:M78">
    <cfRule type="cellIs" dxfId="1" priority="2" operator="equal">
      <formula>0</formula>
    </cfRule>
  </conditionalFormatting>
  <conditionalFormatting sqref="G11:N11 G14:N14 G26:N26 G29:N29 G32:N32 G35:N35 G39:N39 G42:N42 G45:N45 G49:N49 G62:N62 G65:N65 G76:N76">
    <cfRule type="containsText" dxfId="0" priority="3" operator="containsText" text="NONE">
      <formula>NOT(ISERROR(SEARCH("NONE",G11)))</formula>
    </cfRule>
  </conditionalFormatting>
  <pageMargins left="0.7" right="0.7" top="0.75" bottom="0.75" header="0.511811023622047" footer="0.511811023622047"/>
  <pageSetup paperSize="9" scale="5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"/>
  <sheetViews>
    <sheetView zoomScaleNormal="100" workbookViewId="0">
      <selection activeCell="O32" sqref="O32"/>
    </sheetView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BESTELFORMULIER</vt:lpstr>
      <vt:lpstr>DESIGN </vt:lpstr>
      <vt:lpstr>BESTELFORMULIER!Afdrukbereik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Jaap Viergever</dc:creator>
  <dc:description/>
  <cp:lastModifiedBy>Antoine van Heertum</cp:lastModifiedBy>
  <cp:revision>2</cp:revision>
  <dcterms:created xsi:type="dcterms:W3CDTF">2021-10-25T14:16:40Z</dcterms:created>
  <dcterms:modified xsi:type="dcterms:W3CDTF">2025-09-18T16:54:22Z</dcterms:modified>
  <dc:language>nl-NL</dc:language>
</cp:coreProperties>
</file>